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H15" i="1"/>
  <c r="H29" i="1"/>
  <c r="H37" i="1" l="1"/>
  <c r="H33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<sst xmlns="http://schemas.openxmlformats.org/spreadsheetml/2006/main" count="60" uniqueCount="34">
  <si>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</si>
  <si>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</si>
  <si>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</si>
  <si>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</si>
  <si>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</si>
  <si>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</si>
  <si>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</si>
  <si>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</si>
  <si>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</si>
  <si>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</si>
  <si>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</si>
  <si>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</si>
  <si>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</si>
  <si>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</si>
  <si>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</si>
  <si>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</si>
  <si>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</si>
  <si>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</si>
  <si>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</si>
  <si>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</si>
  <si>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</si>
  <si>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</si>
  <si>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</si>
  <si>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</si>
  <si>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</si>
  <si>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</si>
  <si>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</si>
  <si>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</si>
  <si>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</si>
  <si>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</si>
  <si>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</si>
  <si>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Dana:02.12.2024 </t>
  </si>
  <si>
    <t xml:space="preserve">Dana 02.12.2024.godine Dom zdravlja Požarevac nije izvršio plaćanje prema dobavljačima: </t>
  </si>
  <si>
    <t>Primljena i neutrošena participacija od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</si>
</sst>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7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45628</v>
      </c>
      <c r="H12" s="12">
        <v>2546037.4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45628</v>
      </c>
      <c r="H13" s="1">
        <f>H14+H30-H38-H52</f>
        <v>1755209.0900000036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45628</v>
      </c>
      <c r="H14" s="2">
        <f>SUM(H15:H29)</f>
        <v>37023784.57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500+35447469.14+1068.27</f>
        <v>35449037.410000004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1358503.22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</f>
        <v>116607.57000000018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45628</v>
      </c>
      <c r="H30" s="2">
        <f>H31+H32+H33+H34+H36+H37+H35</f>
        <v>3792585.91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3613692.25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45628</v>
      </c>
      <c r="H38" s="3">
        <f>SUM(H39:H51)</f>
        <v>35447469.140000001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35447469.140000001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45628</v>
      </c>
      <c r="H52" s="3">
        <f>SUM(H53:H58)</f>
        <v>3613692.25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3613692.25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45628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</f>
        <v>2702430.5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f>130291.6+1781310.59</f>
        <v>1911602.1900000002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2546037.4000000032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32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2024-12-04T07:29:59Z</dcterms:modified>
  <cp:category/>
  <cp:contentStatus/>
</cp:coreProperties>
</file>